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BFE7D421-A87E-4A95-B20C-B2CF65D4A8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U6" i="3"/>
  <c r="I10" i="3"/>
  <c r="AE6" i="3"/>
  <c r="AQ6" i="3"/>
  <c r="I11" i="3"/>
  <c r="I12" i="3"/>
  <c r="E6" i="3"/>
  <c r="Q6" i="3"/>
  <c r="E10" i="3"/>
  <c r="AA6" i="3"/>
  <c r="AM6" i="3"/>
  <c r="E11" i="3"/>
  <c r="E12" i="3"/>
  <c r="O12" i="3"/>
  <c r="F6" i="3"/>
  <c r="R6" i="3"/>
  <c r="F10" i="3"/>
  <c r="AB6" i="3"/>
  <c r="AN6" i="3"/>
  <c r="F11" i="3"/>
  <c r="F12" i="3"/>
  <c r="G6" i="3"/>
  <c r="S6" i="3"/>
  <c r="G10" i="3"/>
  <c r="AC6" i="3"/>
  <c r="AO6" i="3"/>
  <c r="G11" i="3"/>
  <c r="G12" i="3"/>
  <c r="H6" i="3"/>
  <c r="T6" i="3"/>
  <c r="H10" i="3"/>
  <c r="AD6" i="3"/>
  <c r="AP6" i="3"/>
  <c r="H11" i="3"/>
  <c r="H12" i="3"/>
  <c r="N12" i="3"/>
  <c r="M12" i="3"/>
  <c r="L12" i="3"/>
  <c r="O11" i="3"/>
  <c r="N11" i="3"/>
  <c r="M11" i="3"/>
  <c r="L11" i="3"/>
  <c r="AG6" i="3"/>
  <c r="AS6" i="3"/>
  <c r="K11" i="3"/>
  <c r="J11" i="3"/>
  <c r="K6" i="3"/>
  <c r="W6" i="3"/>
  <c r="K10" i="3"/>
  <c r="K12" i="3" s="1"/>
  <c r="J12" i="3" s="1"/>
  <c r="AF6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<sst xmlns="http://schemas.openxmlformats.org/spreadsheetml/2006/main" count="71" uniqueCount="30">
  <si>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</si>
  <si>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</si>
  <si>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</si>
  <si>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</si>
  <si>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</si>
  <si>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</si>
  <si>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</si>
  <si>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</si>
  <si>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</si>
  <si>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</si>
  <si>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</si>
  <si>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</si>
  <si>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</si>
  <si>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</si>
  <si>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</si>
  <si>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</si>
  <si>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</si>
  <si>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</si>
  <si>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</si>
  <si>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</si>
  <si>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Juuso Heikkinen</t>
  </si>
  <si>
    <t>4.</t>
  </si>
  <si>
    <t>SoJy  2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</si>
  <si>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</si>
  <si>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</si>
  <si>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</si>
  <si>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</si>
  <si>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</si>
  <si>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</si>
  <si>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26.4.1988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</si>
</sst>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20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25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26</v>
      </c>
      <c r="AI2" s="21"/>
      <c r="AJ2" s="21"/>
      <c r="AK2" s="27"/>
      <c r="AL2" s="6"/>
      <c r="AM2" s="17" t="s">
        <v>25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2005</v>
      </c>
      <c r="Y4" s="12" t="s">
        <v>21</v>
      </c>
      <c r="Z4" s="1" t="s">
        <v>22</v>
      </c>
      <c r="AA4" s="12">
        <v>3</v>
      </c>
      <c r="AB4" s="12">
        <v>0</v>
      </c>
      <c r="AC4" s="12">
        <v>2</v>
      </c>
      <c r="AD4" s="12">
        <v>0</v>
      </c>
      <c r="AE4" s="12">
        <v>11</v>
      </c>
      <c r="AF4" s="64">
        <v>0.57889999999999997</v>
      </c>
      <c r="AG4" s="10">
        <v>19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2006</v>
      </c>
      <c r="Y5" s="12" t="s">
        <v>23</v>
      </c>
      <c r="Z5" s="1" t="s">
        <v>22</v>
      </c>
      <c r="AA5" s="12">
        <v>9</v>
      </c>
      <c r="AB5" s="12">
        <v>0</v>
      </c>
      <c r="AC5" s="12">
        <v>1</v>
      </c>
      <c r="AD5" s="12">
        <v>3</v>
      </c>
      <c r="AE5" s="12">
        <v>25</v>
      </c>
      <c r="AF5" s="64">
        <v>0.48070000000000002</v>
      </c>
      <c r="AG5" s="10">
        <v>52</v>
      </c>
      <c r="AH5" s="5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4" t="s">
        <v>13</v>
      </c>
      <c r="Y6" s="11"/>
      <c r="Z6" s="9"/>
      <c r="AA6" s="35">
        <f>SUM(AA4:AA5)</f>
        <v>12</v>
      </c>
      <c r="AB6" s="35">
        <f>SUM(AB4:AB5)</f>
        <v>0</v>
      </c>
      <c r="AC6" s="35">
        <f>SUM(AC4:AC5)</f>
        <v>3</v>
      </c>
      <c r="AD6" s="35">
        <f>SUM(AD4:AD5)</f>
        <v>3</v>
      </c>
      <c r="AE6" s="35">
        <f>SUM(AE4:AE5)</f>
        <v>36</v>
      </c>
      <c r="AF6" s="36">
        <f>PRODUCT(AE6/AG6)</f>
        <v>0.50704225352112675</v>
      </c>
      <c r="AG6" s="20">
        <f>SUM(AG4:AG5)</f>
        <v>71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15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6"/>
      <c r="R8" s="16" t="s">
        <v>10</v>
      </c>
      <c r="S8" s="16"/>
      <c r="T8" s="53" t="s">
        <v>19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12</v>
      </c>
      <c r="F11" s="46">
        <f>PRODUCT(AB6+AN6)</f>
        <v>0</v>
      </c>
      <c r="G11" s="46">
        <f>PRODUCT(AC6+AO6)</f>
        <v>3</v>
      </c>
      <c r="H11" s="46">
        <f>PRODUCT(AD6+AP6)</f>
        <v>3</v>
      </c>
      <c r="I11" s="46">
        <f>PRODUCT(AE6+AQ6)</f>
        <v>36</v>
      </c>
      <c r="J11" s="63">
        <f>PRODUCT(I11/K11)</f>
        <v>0.50704225352112675</v>
      </c>
      <c r="K11" s="10">
        <f>PRODUCT(AG6+AS6)</f>
        <v>71</v>
      </c>
      <c r="L11" s="52">
        <f>PRODUCT((F11+G11)/E11)</f>
        <v>0.25</v>
      </c>
      <c r="M11" s="52">
        <f>PRODUCT(H11/E11)</f>
        <v>0.25</v>
      </c>
      <c r="N11" s="52">
        <f>PRODUCT((F11+G11+H11)/E11)</f>
        <v>0.5</v>
      </c>
      <c r="O11" s="52">
        <f>PRODUCT(I11/E11)</f>
        <v>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12</v>
      </c>
      <c r="F12" s="46">
        <f t="shared" ref="F12:I12" si="0">SUM(F9:F11)</f>
        <v>0</v>
      </c>
      <c r="G12" s="46">
        <f t="shared" si="0"/>
        <v>3</v>
      </c>
      <c r="H12" s="46">
        <f t="shared" si="0"/>
        <v>3</v>
      </c>
      <c r="I12" s="46">
        <f t="shared" si="0"/>
        <v>36</v>
      </c>
      <c r="J12" s="63">
        <f>PRODUCT(I12/K12)</f>
        <v>0.50704225352112675</v>
      </c>
      <c r="K12" s="16">
        <f>SUM(K9:K11)</f>
        <v>71</v>
      </c>
      <c r="L12" s="52">
        <f>PRODUCT((F12+G12)/E12)</f>
        <v>0.25</v>
      </c>
      <c r="M12" s="52">
        <f>PRODUCT(H12/E12)</f>
        <v>0.25</v>
      </c>
      <c r="N12" s="52">
        <f>PRODUCT((F12+G12+H12)/E12)</f>
        <v>0.5</v>
      </c>
      <c r="O12" s="52">
        <f>PRODUCT(I12/E12)</f>
        <v>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2023-11-08T11:12:16Z</dcterms:modified>
</cp:coreProperties>
</file>